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TN\TNB\TNB-SO\Werke-Standards\03_Klassifikation\Bautechnik\WS8500-1_13\"/>
    </mc:Choice>
  </mc:AlternateContent>
  <xr:revisionPtr revIDLastSave="0" documentId="8_{D48F8C6F-E163-4836-A433-BDFC187BC2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uerflansch mit Rohr" sheetId="1" r:id="rId1"/>
  </sheets>
  <definedNames>
    <definedName name="_xlnm.Print_Area" localSheetId="0">'Mauerflansch mit Rohr'!$A$1:$Y$53</definedName>
    <definedName name="_xlnm.Print_Titles" localSheetId="0">'Mauerflansch mit Rohr'!$A:$U,'Mauerflansch mit Rohr'!$1:$16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 Grinwis</author>
  </authors>
  <commentList>
    <comment ref="E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 xml:space="preserve">bei DN </t>
        </r>
        <r>
          <rPr>
            <b/>
            <u/>
            <sz val="9"/>
            <color indexed="81"/>
            <rFont val="Segoe UI"/>
            <family val="2"/>
          </rPr>
          <t>&lt;</t>
        </r>
        <r>
          <rPr>
            <b/>
            <sz val="9"/>
            <color indexed="81"/>
            <rFont val="Segoe UI"/>
            <family val="2"/>
          </rPr>
          <t xml:space="preserve"> 500 das Wort 'ähnlich' streichen
bei DN &gt; 500 das Wort "nach" streichen
Flanschenform unter Maße angeben</t>
        </r>
      </text>
    </comment>
  </commentList>
</comments>
</file>

<file path=xl/sharedStrings.xml><?xml version="1.0" encoding="utf-8"?>
<sst xmlns="http://schemas.openxmlformats.org/spreadsheetml/2006/main" count="166" uniqueCount="118">
  <si>
    <t>10</t>
  </si>
  <si>
    <t>A4-70</t>
  </si>
  <si>
    <t>M12</t>
  </si>
  <si>
    <t>28</t>
  </si>
  <si>
    <t>M12x35</t>
  </si>
  <si>
    <t>1.4571</t>
  </si>
  <si>
    <t>1</t>
  </si>
  <si>
    <t>A4-50</t>
  </si>
  <si>
    <t>M36</t>
  </si>
  <si>
    <t>EPDM 
E-628</t>
  </si>
  <si>
    <t>DN 1000</t>
  </si>
  <si>
    <t>2</t>
  </si>
  <si>
    <t>05</t>
  </si>
  <si>
    <t>04, 34</t>
  </si>
  <si>
    <t>11</t>
  </si>
  <si>
    <t>z. B. "Zulaufleitung DN1000 / Rechenanlage Außenwand Nord" oder Verortung</t>
  </si>
  <si>
    <t>mm</t>
  </si>
  <si>
    <t>Werkstoff</t>
  </si>
  <si>
    <t>Stck</t>
  </si>
  <si>
    <t>m</t>
  </si>
  <si>
    <t>j</t>
  </si>
  <si>
    <t>h</t>
  </si>
  <si>
    <t>f</t>
  </si>
  <si>
    <t>e</t>
  </si>
  <si>
    <t>d</t>
  </si>
  <si>
    <t>b</t>
  </si>
  <si>
    <t>a</t>
  </si>
  <si>
    <t>Bemerkungen</t>
  </si>
  <si>
    <t>Sechskantmutter
DIN EN ISO 4032</t>
  </si>
  <si>
    <t>Sechskantschraube
DIN EN ISO 4018</t>
  </si>
  <si>
    <t>Dichtung mit 2 Gewebeanlagen</t>
  </si>
  <si>
    <t xml:space="preserve">Mauerflansch </t>
  </si>
  <si>
    <t>loser Flansch mit Vorschweißbund nach DIN EN 1092-1</t>
  </si>
  <si>
    <t>Benennung</t>
  </si>
  <si>
    <t>PLZ Ort</t>
  </si>
  <si>
    <t xml:space="preserve">Straße </t>
  </si>
  <si>
    <t>Projekt Nr.</t>
  </si>
  <si>
    <t>Pos.</t>
  </si>
  <si>
    <t>2a</t>
  </si>
  <si>
    <t>3</t>
  </si>
  <si>
    <t>4</t>
  </si>
  <si>
    <t>5</t>
  </si>
  <si>
    <t>6</t>
  </si>
  <si>
    <t>7</t>
  </si>
  <si>
    <t>9</t>
  </si>
  <si>
    <t>12</t>
  </si>
  <si>
    <t xml:space="preserve">Bauteil: </t>
  </si>
  <si>
    <t>zu den Zeichnungen Nr.:</t>
  </si>
  <si>
    <t>Sechskantmutter DIN EN ISO 4032</t>
  </si>
  <si>
    <t>Sechskantschraube DIN EN ISO 4014</t>
  </si>
  <si>
    <t>Nenn-
druck</t>
  </si>
  <si>
    <t>[…]</t>
  </si>
  <si>
    <t>DIN</t>
  </si>
  <si>
    <t>DIN EN ISO 1127</t>
  </si>
  <si>
    <t>Rohr</t>
  </si>
  <si>
    <t xml:space="preserve">Vorschweißflansch </t>
  </si>
  <si>
    <t>DIN EN 1092-1</t>
  </si>
  <si>
    <t xml:space="preserve">Bauvorhaben: </t>
  </si>
  <si>
    <t>Abmessungen für die Rohrherstellung und den Rohreinbau
nach Regeldetail A</t>
  </si>
  <si>
    <t>1.1</t>
  </si>
  <si>
    <t>2.2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</si>
  <si>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</si>
  <si>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</si>
  <si>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</si>
  <si>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</si>
  <si>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</si>
  <si>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</si>
  <si>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</si>
  <si>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</si>
  <si>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</si>
  <si>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</si>
  <si>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</si>
  <si>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2.1</t>
  </si>
  <si>
    <t>D1220 x D1020</t>
  </si>
  <si>
    <t xml:space="preserve">DN 1000
</t>
  </si>
  <si>
    <t>Aufgestellt:</t>
  </si>
  <si>
    <t>Bauherr</t>
  </si>
  <si>
    <t xml:space="preserve">Geprüft:          </t>
  </si>
  <si>
    <t xml:space="preserve">Geändert:      </t>
  </si>
  <si>
    <t>Freigabe zur Ausführung:</t>
  </si>
  <si>
    <t>Unterschriften/ digitale Signaturen</t>
  </si>
  <si>
    <t>Tel.:/ Fax:</t>
  </si>
  <si>
    <t>E-Mail:</t>
  </si>
  <si>
    <t>Kontaktdaten</t>
  </si>
  <si>
    <t>Objektplaner:</t>
  </si>
  <si>
    <t>1180 x 1020</t>
  </si>
  <si>
    <t>Flansch, gebohrt 24xM12</t>
  </si>
  <si>
    <t>c</t>
  </si>
  <si>
    <t>k</t>
  </si>
  <si>
    <t>Rohranschluss mit Mauerflansch nach Regeldetail A</t>
  </si>
  <si>
    <t>Typ
Flansch</t>
  </si>
  <si>
    <t>Kurz-
zeichen</t>
  </si>
  <si>
    <t>DN/
Maße</t>
  </si>
  <si>
    <t xml:space="preserve">Baulänge
</t>
  </si>
  <si>
    <t>[mm]</t>
  </si>
  <si>
    <t>8</t>
  </si>
  <si>
    <t xml:space="preserve"> DN 1000</t>
  </si>
  <si>
    <t>z. B. "Rohrleitung"</t>
  </si>
  <si>
    <t>PE-HD Inlinersystem</t>
  </si>
  <si>
    <t>PE100
SDR11</t>
  </si>
  <si>
    <t>≤ 1200</t>
  </si>
  <si>
    <t>Wanddicke</t>
  </si>
  <si>
    <t>2-teilig, Flansch Verteilergerinne b = 20 mm Flansch Entgasungsschächte b = 30 mm mit PE-Auskleidung des Bauwerkes  dicht verschweißen (1bar)</t>
  </si>
  <si>
    <t>Etagenbogen</t>
  </si>
  <si>
    <t>1200</t>
  </si>
  <si>
    <t>1,800+
1,460+
1,270</t>
  </si>
  <si>
    <t>1274</t>
  </si>
  <si>
    <t>37</t>
  </si>
  <si>
    <t>Abwinkelung 2 x 30°, 3 Segmente, Höhenversatz 0,50 m, einerseits mit integrierter Elektro-Schweißmuffe andererseits mit Festflansch DN 1200, gebohrt nach DIN 2501, mit hinterlegtem Edelstahl Losflansch aus V2A und Aufsatz für Revisionsschacht DN 1000, Bauhöhe 0,50 m über Hauptrohr mit Spitzende</t>
  </si>
  <si>
    <t>Wickelrohr ohne Stützprofil
(Vollwandrohr)</t>
  </si>
  <si>
    <t>einerseits mit integrierter Elektro-Schweißmuffe andererseits mit Festflansch DN 1000, gebohrt nach DIN 2501, mit hinterlegtem Edelstahl Losflansch aus V2A und Blindflansch</t>
  </si>
  <si>
    <t>Anz.</t>
  </si>
  <si>
    <t>lfd. Nr.</t>
  </si>
  <si>
    <t xml:space="preserve">DN außen
 </t>
  </si>
  <si>
    <t>Korrosions-
schutz
nach WS 9011</t>
  </si>
  <si>
    <r>
      <t xml:space="preserve">Blindflansch nach </t>
    </r>
    <r>
      <rPr>
        <sz val="10"/>
        <color theme="1"/>
        <rFont val="Calibri"/>
        <family val="2"/>
        <scheme val="minor"/>
      </rPr>
      <t>DIN EN 1092-1</t>
    </r>
  </si>
  <si>
    <t>DIN 8074 / DIN 8075</t>
  </si>
  <si>
    <t>DIN 16961 / DIN 16963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</si>
</sst>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Segoe UI"/>
      <family val="2"/>
    </font>
    <font>
      <b/>
      <u/>
      <sz val="9"/>
      <color indexed="81"/>
      <name val="Segoe UI"/>
      <family val="2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9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Border="1"/>
    <xf numFmtId="0" fontId="6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 vertical="center"/>
    </xf>
    <xf numFmtId="0" fontId="7" fillId="0" borderId="14" xfId="0" applyNumberFormat="1" applyFont="1" applyBorder="1" applyAlignment="1">
      <alignment horizontal="left" vertical="top"/>
    </xf>
    <xf numFmtId="0" fontId="6" fillId="0" borderId="10" xfId="0" applyNumberFormat="1" applyFont="1" applyBorder="1"/>
    <xf numFmtId="0" fontId="6" fillId="0" borderId="0" xfId="0" applyNumberFormat="1" applyFont="1" applyBorder="1" applyAlignment="1">
      <alignment horizontal="center" vertical="top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/>
    </xf>
    <xf numFmtId="49" fontId="9" fillId="3" borderId="2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/>
    </xf>
    <xf numFmtId="0" fontId="6" fillId="0" borderId="25" xfId="0" applyNumberFormat="1" applyFont="1" applyBorder="1" applyAlignment="1">
      <alignment horizontal="center"/>
    </xf>
    <xf numFmtId="0" fontId="6" fillId="0" borderId="26" xfId="0" applyNumberFormat="1" applyFont="1" applyBorder="1" applyAlignment="1">
      <alignment horizontal="center"/>
    </xf>
    <xf numFmtId="0" fontId="6" fillId="0" borderId="21" xfId="0" applyNumberFormat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/>
    <xf numFmtId="0" fontId="2" fillId="0" borderId="10" xfId="0" applyNumberFormat="1" applyFont="1" applyBorder="1"/>
    <xf numFmtId="0" fontId="15" fillId="0" borderId="14" xfId="0" applyNumberFormat="1" applyFont="1" applyBorder="1" applyAlignment="1">
      <alignment horizontal="left"/>
    </xf>
    <xf numFmtId="0" fontId="15" fillId="0" borderId="0" xfId="0" applyNumberFormat="1" applyFont="1" applyBorder="1" applyAlignment="1">
      <alignment horizontal="left"/>
    </xf>
    <xf numFmtId="0" fontId="6" fillId="0" borderId="7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top" wrapText="1"/>
    </xf>
    <xf numFmtId="0" fontId="6" fillId="0" borderId="4" xfId="0" applyNumberFormat="1" applyFont="1" applyBorder="1" applyAlignment="1">
      <alignment horizontal="center" vertical="top" wrapText="1"/>
    </xf>
    <xf numFmtId="0" fontId="6" fillId="0" borderId="6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 wrapText="1"/>
    </xf>
    <xf numFmtId="0" fontId="6" fillId="0" borderId="5" xfId="0" applyNumberFormat="1" applyFont="1" applyBorder="1" applyAlignment="1">
      <alignment horizontal="center" vertical="top" wrapText="1"/>
    </xf>
    <xf numFmtId="0" fontId="6" fillId="0" borderId="27" xfId="0" applyNumberFormat="1" applyFont="1" applyBorder="1" applyAlignment="1">
      <alignment horizontal="center"/>
    </xf>
    <xf numFmtId="0" fontId="12" fillId="2" borderId="39" xfId="0" applyNumberFormat="1" applyFont="1" applyFill="1" applyBorder="1" applyAlignment="1">
      <alignment horizontal="left" vertical="top"/>
    </xf>
    <xf numFmtId="0" fontId="12" fillId="2" borderId="2" xfId="0" applyNumberFormat="1" applyFont="1" applyFill="1" applyBorder="1" applyAlignment="1">
      <alignment horizontal="left" vertical="top"/>
    </xf>
    <xf numFmtId="0" fontId="10" fillId="2" borderId="2" xfId="0" applyNumberFormat="1" applyFont="1" applyFill="1" applyBorder="1" applyAlignment="1">
      <alignment horizontal="left" vertical="top"/>
    </xf>
    <xf numFmtId="49" fontId="14" fillId="2" borderId="2" xfId="0" applyNumberFormat="1" applyFont="1" applyFill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8" fillId="0" borderId="28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0" fontId="6" fillId="0" borderId="34" xfId="0" applyNumberFormat="1" applyFont="1" applyBorder="1" applyAlignment="1">
      <alignment horizontal="center" vertical="top" wrapText="1"/>
    </xf>
    <xf numFmtId="0" fontId="6" fillId="0" borderId="28" xfId="0" applyNumberFormat="1" applyFont="1" applyBorder="1" applyAlignment="1">
      <alignment horizontal="center" vertical="top" wrapText="1"/>
    </xf>
    <xf numFmtId="49" fontId="9" fillId="0" borderId="31" xfId="0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left" vertical="top" wrapText="1"/>
    </xf>
    <xf numFmtId="49" fontId="9" fillId="0" borderId="3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2" fillId="0" borderId="31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8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0" fontId="2" fillId="0" borderId="33" xfId="0" applyNumberFormat="1" applyFont="1" applyBorder="1"/>
    <xf numFmtId="0" fontId="12" fillId="2" borderId="22" xfId="0" applyNumberFormat="1" applyFont="1" applyFill="1" applyBorder="1" applyAlignment="1">
      <alignment horizontal="left" vertical="top"/>
    </xf>
    <xf numFmtId="0" fontId="10" fillId="2" borderId="22" xfId="0" applyNumberFormat="1" applyFont="1" applyFill="1" applyBorder="1" applyAlignment="1">
      <alignment horizontal="left" vertical="top"/>
    </xf>
    <xf numFmtId="49" fontId="14" fillId="2" borderId="29" xfId="0" applyNumberFormat="1" applyFont="1" applyFill="1" applyBorder="1" applyAlignment="1">
      <alignment horizontal="left" vertical="top" wrapText="1"/>
    </xf>
    <xf numFmtId="49" fontId="9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6" fillId="0" borderId="21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center" vertical="center" wrapText="1"/>
    </xf>
    <xf numFmtId="0" fontId="6" fillId="0" borderId="26" xfId="0" applyNumberFormat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6" fillId="0" borderId="26" xfId="0" applyNumberFormat="1" applyFont="1" applyFill="1" applyBorder="1" applyAlignment="1">
      <alignment horizontal="center" vertical="center"/>
    </xf>
    <xf numFmtId="49" fontId="13" fillId="2" borderId="22" xfId="0" applyNumberFormat="1" applyFont="1" applyFill="1" applyBorder="1" applyAlignment="1">
      <alignment horizontal="center" vertical="center" wrapText="1"/>
    </xf>
    <xf numFmtId="0" fontId="12" fillId="2" borderId="22" xfId="0" applyNumberFormat="1" applyFont="1" applyFill="1" applyBorder="1" applyAlignment="1">
      <alignment horizontal="center" vertical="center"/>
    </xf>
    <xf numFmtId="49" fontId="12" fillId="2" borderId="2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vertical="top" wrapText="1"/>
    </xf>
    <xf numFmtId="49" fontId="9" fillId="0" borderId="2" xfId="0" applyNumberFormat="1" applyFont="1" applyBorder="1" applyAlignment="1">
      <alignment vertical="top"/>
    </xf>
    <xf numFmtId="0" fontId="9" fillId="0" borderId="2" xfId="0" applyNumberFormat="1" applyFont="1" applyBorder="1" applyAlignment="1">
      <alignment horizontal="left" vertical="top" wrapText="1"/>
    </xf>
    <xf numFmtId="0" fontId="8" fillId="0" borderId="31" xfId="0" applyNumberFormat="1" applyFont="1" applyBorder="1" applyAlignment="1">
      <alignment horizontal="left" vertical="center"/>
    </xf>
    <xf numFmtId="0" fontId="8" fillId="0" borderId="2" xfId="0" applyNumberFormat="1" applyFont="1" applyBorder="1" applyAlignment="1">
      <alignment horizontal="left" vertical="center"/>
    </xf>
    <xf numFmtId="0" fontId="6" fillId="0" borderId="2" xfId="0" applyNumberFormat="1" applyFont="1" applyBorder="1" applyAlignment="1">
      <alignment horizontal="center" vertical="center"/>
    </xf>
    <xf numFmtId="49" fontId="13" fillId="2" borderId="22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19" fillId="0" borderId="31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6" fillId="0" borderId="29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49" fontId="13" fillId="2" borderId="2" xfId="0" applyNumberFormat="1" applyFont="1" applyFill="1" applyBorder="1" applyAlignment="1">
      <alignment horizontal="center" vertical="top" wrapText="1"/>
    </xf>
    <xf numFmtId="0" fontId="6" fillId="0" borderId="16" xfId="0" applyNumberFormat="1" applyFont="1" applyBorder="1" applyAlignment="1">
      <alignment horizontal="center" vertical="top" wrapText="1"/>
    </xf>
    <xf numFmtId="0" fontId="6" fillId="0" borderId="15" xfId="0" applyNumberFormat="1" applyFont="1" applyBorder="1" applyAlignment="1">
      <alignment horizontal="center" vertical="top" wrapText="1"/>
    </xf>
    <xf numFmtId="0" fontId="6" fillId="0" borderId="19" xfId="0" applyNumberFormat="1" applyFont="1" applyBorder="1" applyAlignment="1">
      <alignment horizontal="center" vertical="top" wrapText="1"/>
    </xf>
    <xf numFmtId="0" fontId="6" fillId="0" borderId="26" xfId="0" applyNumberFormat="1" applyFont="1" applyBorder="1" applyAlignment="1">
      <alignment horizontal="center" vertical="top" wrapText="1"/>
    </xf>
    <xf numFmtId="49" fontId="9" fillId="0" borderId="2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/>
    </xf>
    <xf numFmtId="0" fontId="2" fillId="0" borderId="36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49" fontId="9" fillId="0" borderId="2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/>
    </xf>
    <xf numFmtId="0" fontId="6" fillId="0" borderId="13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0" fillId="0" borderId="37" xfId="0" applyNumberFormat="1" applyFont="1" applyBorder="1" applyAlignment="1">
      <alignment horizontal="left" vertical="top"/>
    </xf>
    <xf numFmtId="0" fontId="0" fillId="0" borderId="18" xfId="0" applyNumberFormat="1" applyFont="1" applyBorder="1" applyAlignment="1">
      <alignment horizontal="left" vertical="top"/>
    </xf>
    <xf numFmtId="0" fontId="0" fillId="0" borderId="17" xfId="0" applyNumberFormat="1" applyFont="1" applyBorder="1" applyAlignment="1">
      <alignment horizontal="left" vertical="top"/>
    </xf>
    <xf numFmtId="0" fontId="0" fillId="0" borderId="12" xfId="0" applyNumberFormat="1" applyFont="1" applyBorder="1" applyAlignment="1">
      <alignment horizontal="left" vertical="top"/>
    </xf>
    <xf numFmtId="0" fontId="0" fillId="0" borderId="13" xfId="0" applyNumberFormat="1" applyFont="1" applyBorder="1" applyAlignment="1">
      <alignment horizontal="left" vertical="top"/>
    </xf>
    <xf numFmtId="0" fontId="0" fillId="0" borderId="30" xfId="0" applyNumberFormat="1" applyFont="1" applyBorder="1" applyAlignment="1">
      <alignment horizontal="left" vertical="top"/>
    </xf>
    <xf numFmtId="49" fontId="9" fillId="0" borderId="31" xfId="0" applyNumberFormat="1" applyFont="1" applyBorder="1" applyAlignment="1">
      <alignment horizontal="center" vertical="top" wrapText="1"/>
    </xf>
    <xf numFmtId="0" fontId="16" fillId="0" borderId="35" xfId="0" applyNumberFormat="1" applyFont="1" applyBorder="1" applyAlignment="1">
      <alignment horizontal="left" vertical="top"/>
    </xf>
    <xf numFmtId="0" fontId="16" fillId="0" borderId="40" xfId="0" applyNumberFormat="1" applyFont="1" applyBorder="1" applyAlignment="1">
      <alignment horizontal="left" vertical="top"/>
    </xf>
    <xf numFmtId="0" fontId="16" fillId="0" borderId="31" xfId="0" applyNumberFormat="1" applyFont="1" applyBorder="1" applyAlignment="1">
      <alignment horizontal="left" vertical="top"/>
    </xf>
    <xf numFmtId="0" fontId="16" fillId="0" borderId="2" xfId="0" applyNumberFormat="1" applyFont="1" applyBorder="1" applyAlignment="1">
      <alignment horizontal="left" vertical="top"/>
    </xf>
    <xf numFmtId="0" fontId="8" fillId="0" borderId="16" xfId="0" applyNumberFormat="1" applyFont="1" applyBorder="1" applyAlignment="1">
      <alignment horizontal="center" vertical="center"/>
    </xf>
    <xf numFmtId="0" fontId="8" fillId="0" borderId="15" xfId="0" applyNumberFormat="1" applyFont="1" applyBorder="1" applyAlignment="1">
      <alignment horizontal="center" vertical="center"/>
    </xf>
    <xf numFmtId="0" fontId="8" fillId="0" borderId="19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8" fillId="0" borderId="20" xfId="0" applyNumberFormat="1" applyFont="1" applyBorder="1" applyAlignment="1">
      <alignment horizontal="center" vertical="center"/>
    </xf>
    <xf numFmtId="0" fontId="8" fillId="0" borderId="24" xfId="0" applyNumberFormat="1" applyFont="1" applyBorder="1" applyAlignment="1">
      <alignment horizontal="center" vertical="center"/>
    </xf>
    <xf numFmtId="0" fontId="16" fillId="0" borderId="12" xfId="0" applyNumberFormat="1" applyFont="1" applyBorder="1" applyAlignment="1">
      <alignment horizontal="center" vertical="top"/>
    </xf>
    <xf numFmtId="0" fontId="16" fillId="0" borderId="13" xfId="0" applyNumberFormat="1" applyFont="1" applyBorder="1" applyAlignment="1">
      <alignment horizontal="center" vertical="top"/>
    </xf>
    <xf numFmtId="0" fontId="16" fillId="0" borderId="30" xfId="0" applyNumberFormat="1" applyFont="1" applyBorder="1" applyAlignment="1">
      <alignment horizontal="center" vertical="top"/>
    </xf>
    <xf numFmtId="0" fontId="16" fillId="0" borderId="31" xfId="0" applyNumberFormat="1" applyFont="1" applyBorder="1" applyAlignment="1">
      <alignment horizontal="center" vertical="top"/>
    </xf>
    <xf numFmtId="0" fontId="16" fillId="0" borderId="2" xfId="0" applyNumberFormat="1" applyFont="1" applyBorder="1" applyAlignment="1">
      <alignment horizontal="center" vertical="top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200044</xdr:colOff>
      <xdr:row>8</xdr:row>
      <xdr:rowOff>202405</xdr:rowOff>
    </xdr:from>
    <xdr:to>
      <xdr:col>24</xdr:col>
      <xdr:colOff>1855261</xdr:colOff>
      <xdr:row>11</xdr:row>
      <xdr:rowOff>71436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3348" y="1867209"/>
          <a:ext cx="1655217" cy="614466"/>
        </a:xfrm>
        <a:prstGeom prst="rect">
          <a:avLst/>
        </a:prstGeom>
      </xdr:spPr>
    </xdr:pic>
    <xdr:clientData/>
  </xdr:twoCellAnchor>
  <xdr:twoCellAnchor editAs="oneCell">
    <xdr:from>
      <xdr:col>21</xdr:col>
      <xdr:colOff>270111</xdr:colOff>
      <xdr:row>8</xdr:row>
      <xdr:rowOff>201706</xdr:rowOff>
    </xdr:from>
    <xdr:to>
      <xdr:col>23</xdr:col>
      <xdr:colOff>500719</xdr:colOff>
      <xdr:row>11</xdr:row>
      <xdr:rowOff>70737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56502" y="1866510"/>
          <a:ext cx="1655217" cy="614466"/>
        </a:xfrm>
        <a:prstGeom prst="rect">
          <a:avLst/>
        </a:prstGeom>
      </xdr:spPr>
    </xdr:pic>
    <xdr:clientData/>
  </xdr:twoCellAnchor>
  <xdr:twoCellAnchor editAs="oneCell">
    <xdr:from>
      <xdr:col>18</xdr:col>
      <xdr:colOff>265628</xdr:colOff>
      <xdr:row>8</xdr:row>
      <xdr:rowOff>219636</xdr:rowOff>
    </xdr:from>
    <xdr:to>
      <xdr:col>20</xdr:col>
      <xdr:colOff>438258</xdr:colOff>
      <xdr:row>11</xdr:row>
      <xdr:rowOff>88667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7128" y="1884440"/>
          <a:ext cx="1655217" cy="614466"/>
        </a:xfrm>
        <a:prstGeom prst="rect">
          <a:avLst/>
        </a:prstGeom>
      </xdr:spPr>
    </xdr:pic>
    <xdr:clientData/>
  </xdr:twoCellAnchor>
  <xdr:twoCellAnchor editAs="oneCell">
    <xdr:from>
      <xdr:col>15</xdr:col>
      <xdr:colOff>261146</xdr:colOff>
      <xdr:row>8</xdr:row>
      <xdr:rowOff>237565</xdr:rowOff>
    </xdr:from>
    <xdr:to>
      <xdr:col>17</xdr:col>
      <xdr:colOff>491754</xdr:colOff>
      <xdr:row>11</xdr:row>
      <xdr:rowOff>106596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733" y="1902369"/>
          <a:ext cx="1655217" cy="614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3"/>
  <sheetViews>
    <sheetView tabSelected="1" view="pageLayout" zoomScale="80" zoomScaleNormal="85" zoomScaleSheetLayoutView="115" zoomScalePageLayoutView="80" workbookViewId="0">
      <pane ySplit="8410" topLeftCell="A13"/>
      <selection activeCell="P1" sqref="P1:Y1"/>
      <selection pane="bottomLeft" activeCell="U18" sqref="U18:U22"/>
    </sheetView>
  </sheetViews>
  <sheetFormatPr baseColWidth="10" defaultColWidth="11.453125" defaultRowHeight="12.5" x14ac:dyDescent="0.25"/>
  <cols>
    <col min="1" max="1" width="7.54296875" style="3" customWidth="1"/>
    <col min="2" max="2" width="5.7265625" style="3" customWidth="1"/>
    <col min="3" max="3" width="6.7265625" style="3" customWidth="1"/>
    <col min="4" max="4" width="5.7265625" style="3" customWidth="1"/>
    <col min="5" max="5" width="5.26953125" style="3" customWidth="1"/>
    <col min="6" max="14" width="5.7265625" style="3" customWidth="1"/>
    <col min="15" max="15" width="8.26953125" style="3" customWidth="1"/>
    <col min="16" max="18" width="10.7265625" style="3" customWidth="1"/>
    <col min="19" max="19" width="11.54296875" style="3" customWidth="1"/>
    <col min="20" max="22" width="10.7265625" style="3" customWidth="1"/>
    <col min="23" max="24" width="10.7265625" style="2" customWidth="1"/>
    <col min="25" max="25" width="30.7265625" style="2" customWidth="1"/>
    <col min="26" max="26" width="10.7265625" style="1" customWidth="1"/>
    <col min="27" max="16384" width="11.453125" style="1"/>
  </cols>
  <sheetData>
    <row r="1" spans="1:27" ht="20" customHeight="1" x14ac:dyDescent="0.25">
      <c r="A1" s="144" t="s">
        <v>57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37"/>
      <c r="Q1" s="138"/>
      <c r="R1" s="138"/>
      <c r="S1" s="138"/>
      <c r="T1" s="138"/>
      <c r="U1" s="138"/>
      <c r="V1" s="138"/>
      <c r="W1" s="138"/>
      <c r="X1" s="138"/>
      <c r="Y1" s="139"/>
    </row>
    <row r="2" spans="1:27" ht="20.149999999999999" customHeight="1" x14ac:dyDescent="0.25">
      <c r="A2" s="146" t="s">
        <v>46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0"/>
      <c r="Q2" s="141"/>
      <c r="R2" s="141"/>
      <c r="S2" s="141"/>
      <c r="T2" s="141"/>
      <c r="U2" s="141"/>
      <c r="V2" s="141"/>
      <c r="W2" s="141"/>
      <c r="X2" s="141"/>
      <c r="Y2" s="142"/>
    </row>
    <row r="3" spans="1:27" ht="20.149999999999999" customHeight="1" x14ac:dyDescent="0.25">
      <c r="A3" s="146" t="s">
        <v>36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0"/>
      <c r="Q3" s="141"/>
      <c r="R3" s="141"/>
      <c r="S3" s="141"/>
      <c r="T3" s="141"/>
      <c r="U3" s="141"/>
      <c r="V3" s="141"/>
      <c r="W3" s="141"/>
      <c r="X3" s="141"/>
      <c r="Y3" s="142"/>
    </row>
    <row r="4" spans="1:27" ht="20.149999999999999" customHeight="1" x14ac:dyDescent="0.25">
      <c r="A4" s="146" t="s">
        <v>47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0"/>
      <c r="Q4" s="141"/>
      <c r="R4" s="141"/>
      <c r="S4" s="141"/>
      <c r="T4" s="141"/>
      <c r="U4" s="141"/>
      <c r="V4" s="141"/>
      <c r="W4" s="141"/>
      <c r="X4" s="141"/>
      <c r="Y4" s="142"/>
    </row>
    <row r="5" spans="1:27" s="6" customFormat="1" ht="10" customHeight="1" x14ac:dyDescent="0.45">
      <c r="A5" s="31"/>
      <c r="B5" s="32"/>
      <c r="C5" s="32"/>
      <c r="D5" s="32"/>
      <c r="E5" s="32"/>
      <c r="F5" s="32"/>
      <c r="G5" s="32"/>
      <c r="H5" s="32"/>
      <c r="I5" s="32"/>
      <c r="R5" s="7"/>
      <c r="S5" s="7"/>
      <c r="T5" s="8"/>
      <c r="U5" s="7"/>
      <c r="V5" s="7"/>
      <c r="W5" s="29"/>
      <c r="X5" s="29"/>
      <c r="Y5" s="30"/>
    </row>
    <row r="6" spans="1:27" ht="20.149999999999999" customHeight="1" x14ac:dyDescent="0.25">
      <c r="A6" s="157" t="s">
        <v>83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4" t="s">
        <v>80</v>
      </c>
      <c r="Q6" s="155"/>
      <c r="R6" s="155"/>
      <c r="S6" s="155"/>
      <c r="T6" s="155"/>
      <c r="U6" s="155"/>
      <c r="V6" s="155"/>
      <c r="W6" s="155"/>
      <c r="X6" s="155"/>
      <c r="Y6" s="156"/>
    </row>
    <row r="7" spans="1:27" ht="12" customHeight="1" x14ac:dyDescent="0.25">
      <c r="A7" s="100" t="s">
        <v>84</v>
      </c>
      <c r="B7" s="101"/>
      <c r="C7" s="101"/>
      <c r="D7" s="102" t="s">
        <v>51</v>
      </c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48" t="s">
        <v>75</v>
      </c>
      <c r="Q7" s="149"/>
      <c r="R7" s="150"/>
      <c r="S7" s="148" t="s">
        <v>77</v>
      </c>
      <c r="T7" s="149"/>
      <c r="U7" s="150"/>
      <c r="V7" s="148" t="s">
        <v>78</v>
      </c>
      <c r="W7" s="149"/>
      <c r="X7" s="150"/>
      <c r="Y7" s="51" t="s">
        <v>76</v>
      </c>
    </row>
    <row r="8" spans="1:27" ht="12" customHeight="1" x14ac:dyDescent="0.25">
      <c r="A8" s="100"/>
      <c r="B8" s="101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51"/>
      <c r="Q8" s="152"/>
      <c r="R8" s="153"/>
      <c r="S8" s="151"/>
      <c r="T8" s="152"/>
      <c r="U8" s="153"/>
      <c r="V8" s="151"/>
      <c r="W8" s="152"/>
      <c r="X8" s="153"/>
      <c r="Y8" s="52" t="s">
        <v>79</v>
      </c>
      <c r="Z8" s="13"/>
      <c r="AA8" s="13"/>
    </row>
    <row r="9" spans="1:27" ht="20.149999999999999" customHeight="1" x14ac:dyDescent="0.25">
      <c r="A9" s="94" t="s">
        <v>35</v>
      </c>
      <c r="B9" s="95"/>
      <c r="C9" s="95"/>
      <c r="D9" s="96" t="s">
        <v>51</v>
      </c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111"/>
      <c r="Q9" s="112"/>
      <c r="R9" s="113"/>
      <c r="S9" s="111"/>
      <c r="T9" s="112"/>
      <c r="U9" s="113"/>
      <c r="V9" s="111"/>
      <c r="W9" s="112"/>
      <c r="X9" s="113"/>
      <c r="Y9" s="109"/>
      <c r="Z9" s="6"/>
      <c r="AA9" s="6"/>
    </row>
    <row r="10" spans="1:27" ht="20.149999999999999" customHeight="1" x14ac:dyDescent="0.25">
      <c r="A10" s="94" t="s">
        <v>34</v>
      </c>
      <c r="B10" s="95"/>
      <c r="C10" s="95"/>
      <c r="D10" s="102" t="s">
        <v>51</v>
      </c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14"/>
      <c r="Q10" s="115"/>
      <c r="R10" s="116"/>
      <c r="S10" s="114"/>
      <c r="T10" s="115"/>
      <c r="U10" s="116"/>
      <c r="V10" s="114"/>
      <c r="W10" s="115"/>
      <c r="X10" s="116"/>
      <c r="Y10" s="110"/>
    </row>
    <row r="11" spans="1:27" ht="20.149999999999999" customHeight="1" x14ac:dyDescent="0.25">
      <c r="A11" s="94" t="s">
        <v>81</v>
      </c>
      <c r="B11" s="95"/>
      <c r="C11" s="95"/>
      <c r="D11" s="96" t="s">
        <v>51</v>
      </c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114"/>
      <c r="Q11" s="115"/>
      <c r="R11" s="116"/>
      <c r="S11" s="114"/>
      <c r="T11" s="115"/>
      <c r="U11" s="116"/>
      <c r="V11" s="114"/>
      <c r="W11" s="115"/>
      <c r="X11" s="116"/>
      <c r="Y11" s="110"/>
    </row>
    <row r="12" spans="1:27" ht="20.149999999999999" customHeight="1" x14ac:dyDescent="0.25">
      <c r="A12" s="94" t="s">
        <v>82</v>
      </c>
      <c r="B12" s="95"/>
      <c r="C12" s="95"/>
      <c r="D12" s="96" t="s">
        <v>51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117"/>
      <c r="Q12" s="118"/>
      <c r="R12" s="119"/>
      <c r="S12" s="117"/>
      <c r="T12" s="118"/>
      <c r="U12" s="119"/>
      <c r="V12" s="117"/>
      <c r="W12" s="118"/>
      <c r="X12" s="119"/>
      <c r="Y12" s="110"/>
    </row>
    <row r="13" spans="1:27" s="6" customFormat="1" ht="10" customHeight="1" x14ac:dyDescent="0.3">
      <c r="A13" s="10"/>
      <c r="B13" s="7"/>
      <c r="C13" s="7"/>
      <c r="D13" s="7"/>
      <c r="E13" s="12"/>
      <c r="F13" s="12"/>
      <c r="G13" s="12"/>
      <c r="H13" s="12"/>
      <c r="I13" s="12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9"/>
      <c r="Y13" s="11"/>
    </row>
    <row r="14" spans="1:27" s="5" customFormat="1" ht="52.5" customHeight="1" x14ac:dyDescent="0.25">
      <c r="A14" s="53" t="s">
        <v>112</v>
      </c>
      <c r="B14" s="26" t="s">
        <v>111</v>
      </c>
      <c r="C14" s="26" t="s">
        <v>37</v>
      </c>
      <c r="D14" s="26" t="s">
        <v>18</v>
      </c>
      <c r="E14" s="121" t="s">
        <v>33</v>
      </c>
      <c r="F14" s="122"/>
      <c r="G14" s="122"/>
      <c r="H14" s="122"/>
      <c r="I14" s="122"/>
      <c r="J14" s="122"/>
      <c r="K14" s="122"/>
      <c r="L14" s="122"/>
      <c r="M14" s="122"/>
      <c r="N14" s="123"/>
      <c r="O14" s="71" t="s">
        <v>91</v>
      </c>
      <c r="P14" s="71" t="s">
        <v>17</v>
      </c>
      <c r="Q14" s="71" t="s">
        <v>50</v>
      </c>
      <c r="R14" s="71" t="s">
        <v>92</v>
      </c>
      <c r="S14" s="71" t="s">
        <v>52</v>
      </c>
      <c r="T14" s="71" t="s">
        <v>93</v>
      </c>
      <c r="U14" s="71" t="s">
        <v>113</v>
      </c>
      <c r="V14" s="71" t="s">
        <v>101</v>
      </c>
      <c r="W14" s="71" t="s">
        <v>90</v>
      </c>
      <c r="X14" s="71" t="s">
        <v>114</v>
      </c>
      <c r="Y14" s="54" t="s">
        <v>27</v>
      </c>
    </row>
    <row r="15" spans="1:27" s="5" customFormat="1" ht="13.5" customHeight="1" x14ac:dyDescent="0.25">
      <c r="A15" s="33"/>
      <c r="B15" s="35"/>
      <c r="C15" s="35"/>
      <c r="D15" s="35"/>
      <c r="E15" s="36"/>
      <c r="F15" s="34"/>
      <c r="G15" s="34"/>
      <c r="H15" s="34"/>
      <c r="I15" s="34"/>
      <c r="J15" s="34"/>
      <c r="K15" s="34"/>
      <c r="L15" s="34"/>
      <c r="M15" s="34"/>
      <c r="N15" s="38"/>
      <c r="O15" s="72"/>
      <c r="P15" s="72"/>
      <c r="Q15" s="72"/>
      <c r="R15" s="72"/>
      <c r="S15" s="72"/>
      <c r="T15" s="73" t="s">
        <v>94</v>
      </c>
      <c r="U15" s="73" t="s">
        <v>94</v>
      </c>
      <c r="V15" s="73" t="s">
        <v>94</v>
      </c>
      <c r="W15" s="72"/>
      <c r="X15" s="72"/>
      <c r="Y15" s="37"/>
    </row>
    <row r="16" spans="1:27" ht="13.5" thickBot="1" x14ac:dyDescent="0.35">
      <c r="A16" s="24">
        <v>1</v>
      </c>
      <c r="B16" s="25">
        <v>2</v>
      </c>
      <c r="C16" s="25">
        <v>3</v>
      </c>
      <c r="D16" s="25">
        <v>4</v>
      </c>
      <c r="E16" s="124">
        <v>5</v>
      </c>
      <c r="F16" s="124"/>
      <c r="G16" s="124"/>
      <c r="H16" s="124"/>
      <c r="I16" s="124"/>
      <c r="J16" s="124"/>
      <c r="K16" s="124"/>
      <c r="L16" s="124"/>
      <c r="M16" s="124"/>
      <c r="N16" s="124"/>
      <c r="O16" s="74">
        <v>6</v>
      </c>
      <c r="P16" s="75">
        <v>7</v>
      </c>
      <c r="Q16" s="75">
        <v>8</v>
      </c>
      <c r="R16" s="75">
        <v>9</v>
      </c>
      <c r="S16" s="76">
        <v>10</v>
      </c>
      <c r="T16" s="75">
        <v>11</v>
      </c>
      <c r="U16" s="77">
        <v>12</v>
      </c>
      <c r="V16" s="77">
        <v>13</v>
      </c>
      <c r="W16" s="75">
        <v>14</v>
      </c>
      <c r="X16" s="75">
        <v>15</v>
      </c>
      <c r="Y16" s="39">
        <v>16</v>
      </c>
    </row>
    <row r="17" spans="1:25" s="6" customFormat="1" ht="27" customHeight="1" x14ac:dyDescent="0.25">
      <c r="A17" s="40"/>
      <c r="B17" s="64"/>
      <c r="C17" s="64"/>
      <c r="D17" s="65"/>
      <c r="E17" s="97" t="s">
        <v>15</v>
      </c>
      <c r="F17" s="97"/>
      <c r="G17" s="97"/>
      <c r="H17" s="97"/>
      <c r="I17" s="97"/>
      <c r="J17" s="97"/>
      <c r="K17" s="97"/>
      <c r="L17" s="97"/>
      <c r="M17" s="97"/>
      <c r="N17" s="97"/>
      <c r="O17" s="78"/>
      <c r="P17" s="79"/>
      <c r="Q17" s="79"/>
      <c r="R17" s="79"/>
      <c r="S17" s="79"/>
      <c r="T17" s="80"/>
      <c r="U17" s="80"/>
      <c r="V17" s="80"/>
      <c r="W17" s="79"/>
      <c r="X17" s="79"/>
      <c r="Y17" s="66"/>
    </row>
    <row r="18" spans="1:25" s="4" customFormat="1" ht="14.25" customHeight="1" x14ac:dyDescent="0.25">
      <c r="A18" s="143" t="s">
        <v>59</v>
      </c>
      <c r="B18" s="131" t="s">
        <v>95</v>
      </c>
      <c r="C18" s="99" t="s">
        <v>6</v>
      </c>
      <c r="D18" s="98" t="s">
        <v>6</v>
      </c>
      <c r="E18" s="92" t="s">
        <v>54</v>
      </c>
      <c r="F18" s="92"/>
      <c r="G18" s="92"/>
      <c r="H18" s="92"/>
      <c r="I18" s="92"/>
      <c r="J18" s="92"/>
      <c r="K18" s="92"/>
      <c r="L18" s="92"/>
      <c r="M18" s="92"/>
      <c r="N18" s="92"/>
      <c r="O18" s="125"/>
      <c r="P18" s="89" t="s">
        <v>5</v>
      </c>
      <c r="Q18" s="89" t="s">
        <v>0</v>
      </c>
      <c r="R18" s="89" t="s">
        <v>96</v>
      </c>
      <c r="S18" s="89" t="s">
        <v>53</v>
      </c>
      <c r="T18" s="90">
        <f>SUM(E22:N22)</f>
        <v>0</v>
      </c>
      <c r="U18" s="89"/>
      <c r="V18" s="131"/>
      <c r="W18" s="89"/>
      <c r="X18" s="89"/>
      <c r="Y18" s="88" t="s">
        <v>89</v>
      </c>
    </row>
    <row r="19" spans="1:25" s="4" customFormat="1" ht="13" x14ac:dyDescent="0.25">
      <c r="A19" s="143"/>
      <c r="B19" s="132"/>
      <c r="C19" s="99"/>
      <c r="D19" s="98"/>
      <c r="E19" s="93" t="s">
        <v>58</v>
      </c>
      <c r="F19" s="93"/>
      <c r="G19" s="93"/>
      <c r="H19" s="93"/>
      <c r="I19" s="93"/>
      <c r="J19" s="93"/>
      <c r="K19" s="93"/>
      <c r="L19" s="93"/>
      <c r="M19" s="93"/>
      <c r="N19" s="93"/>
      <c r="O19" s="126"/>
      <c r="P19" s="89"/>
      <c r="Q19" s="89"/>
      <c r="R19" s="89"/>
      <c r="S19" s="89"/>
      <c r="T19" s="90"/>
      <c r="U19" s="89"/>
      <c r="V19" s="132"/>
      <c r="W19" s="89"/>
      <c r="X19" s="89"/>
      <c r="Y19" s="88"/>
    </row>
    <row r="20" spans="1:25" s="4" customFormat="1" x14ac:dyDescent="0.25">
      <c r="A20" s="143"/>
      <c r="B20" s="132"/>
      <c r="C20" s="99"/>
      <c r="D20" s="98"/>
      <c r="E20" s="16" t="s">
        <v>26</v>
      </c>
      <c r="F20" s="16" t="s">
        <v>25</v>
      </c>
      <c r="G20" s="17" t="s">
        <v>87</v>
      </c>
      <c r="H20" s="16" t="s">
        <v>24</v>
      </c>
      <c r="I20" s="16" t="s">
        <v>23</v>
      </c>
      <c r="J20" s="18" t="s">
        <v>22</v>
      </c>
      <c r="K20" s="16" t="s">
        <v>21</v>
      </c>
      <c r="L20" s="16" t="s">
        <v>20</v>
      </c>
      <c r="M20" s="17" t="s">
        <v>88</v>
      </c>
      <c r="N20" s="17" t="s">
        <v>19</v>
      </c>
      <c r="O20" s="126"/>
      <c r="P20" s="89"/>
      <c r="Q20" s="89"/>
      <c r="R20" s="89"/>
      <c r="S20" s="89"/>
      <c r="T20" s="90"/>
      <c r="U20" s="89"/>
      <c r="V20" s="132"/>
      <c r="W20" s="89"/>
      <c r="X20" s="89"/>
      <c r="Y20" s="88"/>
    </row>
    <row r="21" spans="1:25" s="4" customFormat="1" ht="13" x14ac:dyDescent="0.3">
      <c r="A21" s="143"/>
      <c r="B21" s="132"/>
      <c r="C21" s="99"/>
      <c r="D21" s="98"/>
      <c r="E21" s="19" t="s">
        <v>16</v>
      </c>
      <c r="F21" s="19" t="s">
        <v>16</v>
      </c>
      <c r="G21" s="19" t="s">
        <v>16</v>
      </c>
      <c r="H21" s="19" t="s">
        <v>16</v>
      </c>
      <c r="I21" s="19" t="s">
        <v>16</v>
      </c>
      <c r="J21" s="19" t="s">
        <v>16</v>
      </c>
      <c r="K21" s="19" t="s">
        <v>16</v>
      </c>
      <c r="L21" s="19" t="s">
        <v>16</v>
      </c>
      <c r="M21" s="19" t="s">
        <v>16</v>
      </c>
      <c r="N21" s="19" t="s">
        <v>16</v>
      </c>
      <c r="O21" s="126"/>
      <c r="P21" s="89"/>
      <c r="Q21" s="89"/>
      <c r="R21" s="89"/>
      <c r="S21" s="89"/>
      <c r="T21" s="90"/>
      <c r="U21" s="89"/>
      <c r="V21" s="132"/>
      <c r="W21" s="89"/>
      <c r="X21" s="89"/>
      <c r="Y21" s="88"/>
    </row>
    <row r="22" spans="1:25" s="4" customFormat="1" ht="13" x14ac:dyDescent="0.25">
      <c r="A22" s="143"/>
      <c r="B22" s="132"/>
      <c r="C22" s="99"/>
      <c r="D22" s="98"/>
      <c r="E22" s="28"/>
      <c r="F22" s="20"/>
      <c r="G22" s="20"/>
      <c r="H22" s="20"/>
      <c r="I22" s="20"/>
      <c r="J22" s="20"/>
      <c r="K22" s="20"/>
      <c r="L22" s="20"/>
      <c r="M22" s="20"/>
      <c r="N22" s="20"/>
      <c r="O22" s="127"/>
      <c r="P22" s="89"/>
      <c r="Q22" s="89"/>
      <c r="R22" s="89"/>
      <c r="S22" s="89"/>
      <c r="T22" s="90"/>
      <c r="U22" s="89"/>
      <c r="V22" s="133"/>
      <c r="W22" s="89"/>
      <c r="X22" s="89"/>
      <c r="Y22" s="88"/>
    </row>
    <row r="23" spans="1:25" s="4" customFormat="1" ht="25" customHeight="1" x14ac:dyDescent="0.25">
      <c r="A23" s="55" t="s">
        <v>61</v>
      </c>
      <c r="B23" s="132"/>
      <c r="C23" s="21" t="s">
        <v>11</v>
      </c>
      <c r="D23" s="15" t="s">
        <v>6</v>
      </c>
      <c r="E23" s="92" t="s">
        <v>55</v>
      </c>
      <c r="F23" s="92"/>
      <c r="G23" s="92"/>
      <c r="H23" s="92"/>
      <c r="I23" s="92"/>
      <c r="J23" s="92"/>
      <c r="K23" s="92"/>
      <c r="L23" s="92"/>
      <c r="M23" s="92"/>
      <c r="N23" s="92"/>
      <c r="O23" s="81"/>
      <c r="P23" s="67" t="s">
        <v>5</v>
      </c>
      <c r="Q23" s="67" t="s">
        <v>0</v>
      </c>
      <c r="R23" s="67" t="s">
        <v>10</v>
      </c>
      <c r="S23" s="67" t="s">
        <v>56</v>
      </c>
      <c r="T23" s="67"/>
      <c r="U23" s="67"/>
      <c r="V23" s="67"/>
      <c r="W23" s="67" t="s">
        <v>14</v>
      </c>
      <c r="X23" s="67"/>
      <c r="Y23" s="56"/>
    </row>
    <row r="24" spans="1:25" s="4" customFormat="1" ht="25" customHeight="1" x14ac:dyDescent="0.25">
      <c r="A24" s="55" t="s">
        <v>62</v>
      </c>
      <c r="B24" s="132"/>
      <c r="C24" s="21" t="s">
        <v>38</v>
      </c>
      <c r="D24" s="15" t="s">
        <v>6</v>
      </c>
      <c r="E24" s="92" t="s">
        <v>32</v>
      </c>
      <c r="F24" s="92"/>
      <c r="G24" s="92"/>
      <c r="H24" s="92"/>
      <c r="I24" s="92"/>
      <c r="J24" s="92"/>
      <c r="K24" s="92"/>
      <c r="L24" s="92"/>
      <c r="M24" s="92"/>
      <c r="N24" s="92"/>
      <c r="O24" s="81"/>
      <c r="P24" s="67" t="s">
        <v>5</v>
      </c>
      <c r="Q24" s="67" t="s">
        <v>0</v>
      </c>
      <c r="R24" s="67" t="s">
        <v>10</v>
      </c>
      <c r="S24" s="67"/>
      <c r="T24" s="67"/>
      <c r="U24" s="67"/>
      <c r="V24" s="67"/>
      <c r="W24" s="67" t="s">
        <v>13</v>
      </c>
      <c r="X24" s="67"/>
      <c r="Y24" s="56"/>
    </row>
    <row r="25" spans="1:25" s="4" customFormat="1" ht="25" customHeight="1" x14ac:dyDescent="0.25">
      <c r="A25" s="55" t="s">
        <v>63</v>
      </c>
      <c r="B25" s="132"/>
      <c r="C25" s="21" t="s">
        <v>39</v>
      </c>
      <c r="D25" s="15" t="s">
        <v>6</v>
      </c>
      <c r="E25" s="92" t="s">
        <v>115</v>
      </c>
      <c r="F25" s="92"/>
      <c r="G25" s="92"/>
      <c r="H25" s="92"/>
      <c r="I25" s="92"/>
      <c r="J25" s="92"/>
      <c r="K25" s="92"/>
      <c r="L25" s="92"/>
      <c r="M25" s="92"/>
      <c r="N25" s="92"/>
      <c r="O25" s="81"/>
      <c r="P25" s="67" t="s">
        <v>5</v>
      </c>
      <c r="Q25" s="67" t="s">
        <v>0</v>
      </c>
      <c r="R25" s="67" t="s">
        <v>74</v>
      </c>
      <c r="S25" s="67"/>
      <c r="T25" s="67"/>
      <c r="U25" s="67"/>
      <c r="V25" s="67"/>
      <c r="W25" s="67" t="s">
        <v>12</v>
      </c>
      <c r="X25" s="67"/>
      <c r="Y25" s="56"/>
    </row>
    <row r="26" spans="1:25" s="4" customFormat="1" ht="25" customHeight="1" x14ac:dyDescent="0.25">
      <c r="A26" s="55" t="s">
        <v>64</v>
      </c>
      <c r="B26" s="132"/>
      <c r="C26" s="21" t="s">
        <v>40</v>
      </c>
      <c r="D26" s="15" t="s">
        <v>11</v>
      </c>
      <c r="E26" s="92" t="s">
        <v>31</v>
      </c>
      <c r="F26" s="92"/>
      <c r="G26" s="92"/>
      <c r="H26" s="92"/>
      <c r="I26" s="92"/>
      <c r="J26" s="92"/>
      <c r="K26" s="92"/>
      <c r="L26" s="92"/>
      <c r="M26" s="92"/>
      <c r="N26" s="92"/>
      <c r="O26" s="81"/>
      <c r="P26" s="67" t="s">
        <v>5</v>
      </c>
      <c r="Q26" s="67"/>
      <c r="R26" s="67" t="s">
        <v>73</v>
      </c>
      <c r="S26" s="67"/>
      <c r="T26" s="67"/>
      <c r="U26" s="67"/>
      <c r="V26" s="67"/>
      <c r="W26" s="67"/>
      <c r="X26" s="67"/>
      <c r="Y26" s="56"/>
    </row>
    <row r="27" spans="1:25" ht="25" customHeight="1" x14ac:dyDescent="0.25">
      <c r="A27" s="55" t="s">
        <v>65</v>
      </c>
      <c r="B27" s="132"/>
      <c r="C27" s="21" t="s">
        <v>41</v>
      </c>
      <c r="D27" s="15" t="s">
        <v>6</v>
      </c>
      <c r="E27" s="92" t="s">
        <v>30</v>
      </c>
      <c r="F27" s="92"/>
      <c r="G27" s="92"/>
      <c r="H27" s="92"/>
      <c r="I27" s="92"/>
      <c r="J27" s="92"/>
      <c r="K27" s="92"/>
      <c r="L27" s="92"/>
      <c r="M27" s="92"/>
      <c r="N27" s="92"/>
      <c r="O27" s="81"/>
      <c r="P27" s="67" t="s">
        <v>9</v>
      </c>
      <c r="Q27" s="67"/>
      <c r="R27" s="67" t="s">
        <v>10</v>
      </c>
      <c r="S27" s="67"/>
      <c r="T27" s="67"/>
      <c r="U27" s="67"/>
      <c r="V27" s="67"/>
      <c r="W27" s="67"/>
      <c r="X27" s="67"/>
      <c r="Y27" s="56"/>
    </row>
    <row r="28" spans="1:25" ht="25" customHeight="1" x14ac:dyDescent="0.25">
      <c r="A28" s="55" t="s">
        <v>66</v>
      </c>
      <c r="B28" s="132"/>
      <c r="C28" s="21" t="s">
        <v>42</v>
      </c>
      <c r="D28" s="15" t="s">
        <v>3</v>
      </c>
      <c r="E28" s="91" t="s">
        <v>49</v>
      </c>
      <c r="F28" s="91"/>
      <c r="G28" s="91"/>
      <c r="H28" s="91"/>
      <c r="I28" s="91"/>
      <c r="J28" s="91"/>
      <c r="K28" s="91"/>
      <c r="L28" s="91"/>
      <c r="M28" s="91"/>
      <c r="N28" s="91"/>
      <c r="O28" s="67"/>
      <c r="P28" s="67" t="s">
        <v>7</v>
      </c>
      <c r="Q28" s="67"/>
      <c r="R28" s="67" t="s">
        <v>8</v>
      </c>
      <c r="S28" s="67"/>
      <c r="T28" s="67"/>
      <c r="U28" s="67"/>
      <c r="V28" s="67"/>
      <c r="W28" s="67"/>
      <c r="X28" s="67"/>
      <c r="Y28" s="56"/>
    </row>
    <row r="29" spans="1:25" ht="25" customHeight="1" x14ac:dyDescent="0.25">
      <c r="A29" s="55" t="s">
        <v>67</v>
      </c>
      <c r="B29" s="132"/>
      <c r="C29" s="21" t="s">
        <v>43</v>
      </c>
      <c r="D29" s="15" t="s">
        <v>3</v>
      </c>
      <c r="E29" s="92" t="s">
        <v>48</v>
      </c>
      <c r="F29" s="92"/>
      <c r="G29" s="92"/>
      <c r="H29" s="92"/>
      <c r="I29" s="92"/>
      <c r="J29" s="92"/>
      <c r="K29" s="92"/>
      <c r="L29" s="92"/>
      <c r="M29" s="92"/>
      <c r="N29" s="92"/>
      <c r="O29" s="81"/>
      <c r="P29" s="67" t="s">
        <v>7</v>
      </c>
      <c r="Q29" s="67"/>
      <c r="R29" s="67" t="s">
        <v>8</v>
      </c>
      <c r="S29" s="67"/>
      <c r="T29" s="67"/>
      <c r="U29" s="67"/>
      <c r="V29" s="67"/>
      <c r="W29" s="67"/>
      <c r="X29" s="67"/>
      <c r="Y29" s="56"/>
    </row>
    <row r="30" spans="1:25" ht="25" customHeight="1" x14ac:dyDescent="0.25">
      <c r="A30" s="55" t="s">
        <v>68</v>
      </c>
      <c r="B30" s="132"/>
      <c r="C30" s="21" t="s">
        <v>44</v>
      </c>
      <c r="D30" s="15" t="s">
        <v>6</v>
      </c>
      <c r="E30" s="91" t="s">
        <v>86</v>
      </c>
      <c r="F30" s="92"/>
      <c r="G30" s="92"/>
      <c r="H30" s="92"/>
      <c r="I30" s="92"/>
      <c r="J30" s="92"/>
      <c r="K30" s="92"/>
      <c r="L30" s="92"/>
      <c r="M30" s="92"/>
      <c r="N30" s="92"/>
      <c r="O30" s="81"/>
      <c r="P30" s="67" t="s">
        <v>5</v>
      </c>
      <c r="Q30" s="67"/>
      <c r="R30" s="67" t="s">
        <v>85</v>
      </c>
      <c r="S30" s="67"/>
      <c r="T30" s="67"/>
      <c r="U30" s="67"/>
      <c r="V30" s="67"/>
      <c r="W30" s="67"/>
      <c r="X30" s="67"/>
      <c r="Y30" s="56"/>
    </row>
    <row r="31" spans="1:25" ht="25" customHeight="1" x14ac:dyDescent="0.25">
      <c r="A31" s="55" t="s">
        <v>69</v>
      </c>
      <c r="B31" s="132"/>
      <c r="C31" s="21" t="s">
        <v>0</v>
      </c>
      <c r="D31" s="15" t="s">
        <v>6</v>
      </c>
      <c r="E31" s="92" t="s">
        <v>86</v>
      </c>
      <c r="F31" s="92"/>
      <c r="G31" s="92"/>
      <c r="H31" s="92"/>
      <c r="I31" s="92"/>
      <c r="J31" s="92"/>
      <c r="K31" s="92"/>
      <c r="L31" s="92"/>
      <c r="M31" s="92"/>
      <c r="N31" s="92"/>
      <c r="O31" s="81"/>
      <c r="P31" s="67" t="s">
        <v>5</v>
      </c>
      <c r="Q31" s="67"/>
      <c r="R31" s="67" t="s">
        <v>85</v>
      </c>
      <c r="S31" s="67"/>
      <c r="T31" s="67"/>
      <c r="U31" s="67"/>
      <c r="V31" s="67"/>
      <c r="W31" s="67"/>
      <c r="X31" s="67"/>
      <c r="Y31" s="56"/>
    </row>
    <row r="32" spans="1:25" ht="25" customHeight="1" x14ac:dyDescent="0.25">
      <c r="A32" s="55" t="s">
        <v>70</v>
      </c>
      <c r="B32" s="132"/>
      <c r="C32" s="21" t="s">
        <v>14</v>
      </c>
      <c r="D32" s="15" t="s">
        <v>3</v>
      </c>
      <c r="E32" s="92" t="s">
        <v>29</v>
      </c>
      <c r="F32" s="92"/>
      <c r="G32" s="92"/>
      <c r="H32" s="92"/>
      <c r="I32" s="92"/>
      <c r="J32" s="92"/>
      <c r="K32" s="92"/>
      <c r="L32" s="92"/>
      <c r="M32" s="92"/>
      <c r="N32" s="92"/>
      <c r="O32" s="81"/>
      <c r="P32" s="67" t="s">
        <v>1</v>
      </c>
      <c r="Q32" s="67"/>
      <c r="R32" s="67" t="s">
        <v>4</v>
      </c>
      <c r="S32" s="67"/>
      <c r="T32" s="67"/>
      <c r="U32" s="67"/>
      <c r="V32" s="67"/>
      <c r="W32" s="67"/>
      <c r="X32" s="67"/>
      <c r="Y32" s="56"/>
    </row>
    <row r="33" spans="1:25" ht="25" customHeight="1" x14ac:dyDescent="0.25">
      <c r="A33" s="55" t="s">
        <v>71</v>
      </c>
      <c r="B33" s="133"/>
      <c r="C33" s="21" t="s">
        <v>45</v>
      </c>
      <c r="D33" s="15" t="s">
        <v>3</v>
      </c>
      <c r="E33" s="92" t="s">
        <v>28</v>
      </c>
      <c r="F33" s="92"/>
      <c r="G33" s="92"/>
      <c r="H33" s="92"/>
      <c r="I33" s="92"/>
      <c r="J33" s="92"/>
      <c r="K33" s="92"/>
      <c r="L33" s="92"/>
      <c r="M33" s="92"/>
      <c r="N33" s="92"/>
      <c r="O33" s="81"/>
      <c r="P33" s="67" t="s">
        <v>1</v>
      </c>
      <c r="Q33" s="67"/>
      <c r="R33" s="67" t="s">
        <v>2</v>
      </c>
      <c r="S33" s="67"/>
      <c r="T33" s="67"/>
      <c r="U33" s="67"/>
      <c r="V33" s="67"/>
      <c r="W33" s="67"/>
      <c r="X33" s="67"/>
      <c r="Y33" s="56"/>
    </row>
    <row r="34" spans="1:25" s="6" customFormat="1" ht="27" customHeight="1" x14ac:dyDescent="0.25">
      <c r="A34" s="41"/>
      <c r="B34" s="41"/>
      <c r="C34" s="41"/>
      <c r="D34" s="42"/>
      <c r="E34" s="120" t="s">
        <v>97</v>
      </c>
      <c r="F34" s="120"/>
      <c r="G34" s="120"/>
      <c r="H34" s="120"/>
      <c r="I34" s="120"/>
      <c r="J34" s="120"/>
      <c r="K34" s="120"/>
      <c r="L34" s="120"/>
      <c r="M34" s="120"/>
      <c r="N34" s="120"/>
      <c r="O34" s="82"/>
      <c r="P34" s="83"/>
      <c r="Q34" s="83"/>
      <c r="R34" s="83"/>
      <c r="S34" s="83"/>
      <c r="T34" s="83"/>
      <c r="U34" s="83"/>
      <c r="V34" s="83"/>
      <c r="W34" s="84"/>
      <c r="X34" s="84"/>
      <c r="Y34" s="43"/>
    </row>
    <row r="35" spans="1:25" ht="52" x14ac:dyDescent="0.25">
      <c r="A35" s="57" t="s">
        <v>72</v>
      </c>
      <c r="B35" s="44">
        <v>1</v>
      </c>
      <c r="C35" s="22"/>
      <c r="D35" s="22"/>
      <c r="E35" s="134" t="s">
        <v>98</v>
      </c>
      <c r="F35" s="135"/>
      <c r="G35" s="135"/>
      <c r="H35" s="135"/>
      <c r="I35" s="135"/>
      <c r="J35" s="135"/>
      <c r="K35" s="135"/>
      <c r="L35" s="135"/>
      <c r="M35" s="135"/>
      <c r="N35" s="136"/>
      <c r="O35" s="68"/>
      <c r="P35" s="27" t="s">
        <v>99</v>
      </c>
      <c r="Q35" s="68">
        <v>10</v>
      </c>
      <c r="R35" s="68"/>
      <c r="S35" s="27" t="s">
        <v>116</v>
      </c>
      <c r="T35" s="68">
        <v>700</v>
      </c>
      <c r="U35" s="68" t="s">
        <v>100</v>
      </c>
      <c r="V35" s="68"/>
      <c r="W35" s="68"/>
      <c r="X35" s="68"/>
      <c r="Y35" s="58" t="s">
        <v>102</v>
      </c>
    </row>
    <row r="36" spans="1:25" s="50" customFormat="1" ht="143.25" customHeight="1" x14ac:dyDescent="0.25">
      <c r="A36" s="57" t="s">
        <v>60</v>
      </c>
      <c r="B36" s="44">
        <v>1</v>
      </c>
      <c r="C36" s="44"/>
      <c r="D36" s="44"/>
      <c r="E36" s="103" t="s">
        <v>103</v>
      </c>
      <c r="F36" s="104"/>
      <c r="G36" s="104"/>
      <c r="H36" s="104"/>
      <c r="I36" s="104"/>
      <c r="J36" s="104"/>
      <c r="K36" s="104"/>
      <c r="L36" s="104"/>
      <c r="M36" s="104"/>
      <c r="N36" s="105"/>
      <c r="O36" s="44"/>
      <c r="P36" s="69" t="s">
        <v>99</v>
      </c>
      <c r="Q36" s="46" t="s">
        <v>0</v>
      </c>
      <c r="R36" s="46" t="s">
        <v>104</v>
      </c>
      <c r="S36" s="47" t="s">
        <v>117</v>
      </c>
      <c r="T36" s="48" t="s">
        <v>105</v>
      </c>
      <c r="U36" s="46" t="s">
        <v>106</v>
      </c>
      <c r="V36" s="70" t="s">
        <v>107</v>
      </c>
      <c r="W36" s="70"/>
      <c r="X36" s="44"/>
      <c r="Y36" s="49" t="s">
        <v>108</v>
      </c>
    </row>
    <row r="37" spans="1:25" ht="62.5" x14ac:dyDescent="0.25">
      <c r="A37" s="59"/>
      <c r="B37" s="44">
        <v>1</v>
      </c>
      <c r="C37" s="23"/>
      <c r="D37" s="23"/>
      <c r="E37" s="103" t="s">
        <v>109</v>
      </c>
      <c r="F37" s="104"/>
      <c r="G37" s="104"/>
      <c r="H37" s="104"/>
      <c r="I37" s="104"/>
      <c r="J37" s="104"/>
      <c r="K37" s="104"/>
      <c r="L37" s="104"/>
      <c r="M37" s="104"/>
      <c r="N37" s="105"/>
      <c r="O37" s="44"/>
      <c r="P37" s="85" t="s">
        <v>99</v>
      </c>
      <c r="Q37" s="44">
        <v>10</v>
      </c>
      <c r="R37" s="44">
        <v>1000</v>
      </c>
      <c r="S37" s="47" t="s">
        <v>117</v>
      </c>
      <c r="T37" s="86">
        <v>2.27</v>
      </c>
      <c r="U37" s="44">
        <v>1060</v>
      </c>
      <c r="V37" s="44">
        <v>30</v>
      </c>
      <c r="W37" s="44"/>
      <c r="X37" s="44"/>
      <c r="Y37" s="45" t="s">
        <v>110</v>
      </c>
    </row>
    <row r="38" spans="1:25" x14ac:dyDescent="0.25">
      <c r="A38" s="59"/>
      <c r="B38" s="23"/>
      <c r="C38" s="23"/>
      <c r="D38" s="23"/>
      <c r="E38" s="106"/>
      <c r="F38" s="107"/>
      <c r="G38" s="107"/>
      <c r="H38" s="107"/>
      <c r="I38" s="107"/>
      <c r="J38" s="107"/>
      <c r="K38" s="107"/>
      <c r="L38" s="107"/>
      <c r="M38" s="107"/>
      <c r="N38" s="108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60"/>
    </row>
    <row r="39" spans="1:25" x14ac:dyDescent="0.25">
      <c r="A39" s="59"/>
      <c r="B39" s="23"/>
      <c r="C39" s="23"/>
      <c r="D39" s="23"/>
      <c r="E39" s="106"/>
      <c r="F39" s="107"/>
      <c r="G39" s="107"/>
      <c r="H39" s="107"/>
      <c r="I39" s="107"/>
      <c r="J39" s="107"/>
      <c r="K39" s="107"/>
      <c r="L39" s="107"/>
      <c r="M39" s="107"/>
      <c r="N39" s="108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60"/>
    </row>
    <row r="40" spans="1:25" x14ac:dyDescent="0.25">
      <c r="A40" s="59"/>
      <c r="B40" s="23"/>
      <c r="C40" s="23"/>
      <c r="D40" s="23"/>
      <c r="E40" s="106"/>
      <c r="F40" s="107"/>
      <c r="G40" s="107"/>
      <c r="H40" s="107"/>
      <c r="I40" s="107"/>
      <c r="J40" s="107"/>
      <c r="K40" s="107"/>
      <c r="L40" s="107"/>
      <c r="M40" s="107"/>
      <c r="N40" s="108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60"/>
    </row>
    <row r="41" spans="1:25" x14ac:dyDescent="0.25">
      <c r="A41" s="59"/>
      <c r="B41" s="23"/>
      <c r="C41" s="23"/>
      <c r="D41" s="23"/>
      <c r="E41" s="106"/>
      <c r="F41" s="107"/>
      <c r="G41" s="107"/>
      <c r="H41" s="107"/>
      <c r="I41" s="107"/>
      <c r="J41" s="107"/>
      <c r="K41" s="107"/>
      <c r="L41" s="107"/>
      <c r="M41" s="107"/>
      <c r="N41" s="108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60"/>
    </row>
    <row r="42" spans="1:25" x14ac:dyDescent="0.25">
      <c r="A42" s="59"/>
      <c r="B42" s="23"/>
      <c r="C42" s="23"/>
      <c r="D42" s="23"/>
      <c r="E42" s="106"/>
      <c r="F42" s="107"/>
      <c r="G42" s="107"/>
      <c r="H42" s="107"/>
      <c r="I42" s="107"/>
      <c r="J42" s="107"/>
      <c r="K42" s="107"/>
      <c r="L42" s="107"/>
      <c r="M42" s="107"/>
      <c r="N42" s="108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60"/>
    </row>
    <row r="43" spans="1:25" x14ac:dyDescent="0.25">
      <c r="A43" s="59"/>
      <c r="B43" s="23"/>
      <c r="C43" s="23"/>
      <c r="D43" s="23"/>
      <c r="E43" s="106"/>
      <c r="F43" s="107"/>
      <c r="G43" s="107"/>
      <c r="H43" s="107"/>
      <c r="I43" s="107"/>
      <c r="J43" s="107"/>
      <c r="K43" s="107"/>
      <c r="L43" s="107"/>
      <c r="M43" s="107"/>
      <c r="N43" s="108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60"/>
    </row>
    <row r="44" spans="1:25" x14ac:dyDescent="0.25">
      <c r="A44" s="59"/>
      <c r="B44" s="23"/>
      <c r="C44" s="23"/>
      <c r="D44" s="23"/>
      <c r="E44" s="106"/>
      <c r="F44" s="107"/>
      <c r="G44" s="107"/>
      <c r="H44" s="107"/>
      <c r="I44" s="107"/>
      <c r="J44" s="107"/>
      <c r="K44" s="107"/>
      <c r="L44" s="107"/>
      <c r="M44" s="107"/>
      <c r="N44" s="108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60"/>
    </row>
    <row r="45" spans="1:25" x14ac:dyDescent="0.25">
      <c r="A45" s="59"/>
      <c r="B45" s="23"/>
      <c r="C45" s="23"/>
      <c r="D45" s="23"/>
      <c r="E45" s="106"/>
      <c r="F45" s="107"/>
      <c r="G45" s="107"/>
      <c r="H45" s="107"/>
      <c r="I45" s="107"/>
      <c r="J45" s="107"/>
      <c r="K45" s="107"/>
      <c r="L45" s="107"/>
      <c r="M45" s="107"/>
      <c r="N45" s="108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60"/>
    </row>
    <row r="46" spans="1:25" x14ac:dyDescent="0.25">
      <c r="A46" s="59"/>
      <c r="B46" s="23"/>
      <c r="C46" s="23"/>
      <c r="D46" s="23"/>
      <c r="E46" s="106"/>
      <c r="F46" s="107"/>
      <c r="G46" s="107"/>
      <c r="H46" s="107"/>
      <c r="I46" s="107"/>
      <c r="J46" s="107"/>
      <c r="K46" s="107"/>
      <c r="L46" s="107"/>
      <c r="M46" s="107"/>
      <c r="N46" s="108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60"/>
    </row>
    <row r="47" spans="1:25" x14ac:dyDescent="0.25">
      <c r="A47" s="59"/>
      <c r="B47" s="23"/>
      <c r="C47" s="23"/>
      <c r="D47" s="23"/>
      <c r="E47" s="106"/>
      <c r="F47" s="107"/>
      <c r="G47" s="107"/>
      <c r="H47" s="107"/>
      <c r="I47" s="107"/>
      <c r="J47" s="107"/>
      <c r="K47" s="107"/>
      <c r="L47" s="107"/>
      <c r="M47" s="107"/>
      <c r="N47" s="108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60"/>
    </row>
    <row r="48" spans="1:25" x14ac:dyDescent="0.25">
      <c r="A48" s="59"/>
      <c r="B48" s="23"/>
      <c r="C48" s="23"/>
      <c r="D48" s="23"/>
      <c r="E48" s="106"/>
      <c r="F48" s="107"/>
      <c r="G48" s="107"/>
      <c r="H48" s="107"/>
      <c r="I48" s="107"/>
      <c r="J48" s="107"/>
      <c r="K48" s="107"/>
      <c r="L48" s="107"/>
      <c r="M48" s="107"/>
      <c r="N48" s="108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60"/>
    </row>
    <row r="49" spans="1:25" x14ac:dyDescent="0.25">
      <c r="A49" s="59"/>
      <c r="B49" s="23"/>
      <c r="C49" s="23"/>
      <c r="D49" s="23"/>
      <c r="E49" s="106"/>
      <c r="F49" s="107"/>
      <c r="G49" s="107"/>
      <c r="H49" s="107"/>
      <c r="I49" s="107"/>
      <c r="J49" s="107"/>
      <c r="K49" s="107"/>
      <c r="L49" s="107"/>
      <c r="M49" s="107"/>
      <c r="N49" s="108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60"/>
    </row>
    <row r="50" spans="1:25" x14ac:dyDescent="0.25">
      <c r="A50" s="59"/>
      <c r="B50" s="23"/>
      <c r="C50" s="23"/>
      <c r="D50" s="23"/>
      <c r="E50" s="106"/>
      <c r="F50" s="107"/>
      <c r="G50" s="107"/>
      <c r="H50" s="107"/>
      <c r="I50" s="107"/>
      <c r="J50" s="107"/>
      <c r="K50" s="107"/>
      <c r="L50" s="107"/>
      <c r="M50" s="107"/>
      <c r="N50" s="108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60"/>
    </row>
    <row r="51" spans="1:25" x14ac:dyDescent="0.25">
      <c r="A51" s="59"/>
      <c r="B51" s="23"/>
      <c r="C51" s="23"/>
      <c r="D51" s="23"/>
      <c r="E51" s="106"/>
      <c r="F51" s="107"/>
      <c r="G51" s="107"/>
      <c r="H51" s="107"/>
      <c r="I51" s="107"/>
      <c r="J51" s="107"/>
      <c r="K51" s="107"/>
      <c r="L51" s="107"/>
      <c r="M51" s="107"/>
      <c r="N51" s="108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60"/>
    </row>
    <row r="52" spans="1:25" x14ac:dyDescent="0.25">
      <c r="A52" s="59"/>
      <c r="B52" s="23"/>
      <c r="C52" s="23"/>
      <c r="D52" s="23"/>
      <c r="E52" s="106"/>
      <c r="F52" s="107"/>
      <c r="G52" s="107"/>
      <c r="H52" s="107"/>
      <c r="I52" s="107"/>
      <c r="J52" s="107"/>
      <c r="K52" s="107"/>
      <c r="L52" s="107"/>
      <c r="M52" s="107"/>
      <c r="N52" s="108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60"/>
    </row>
    <row r="53" spans="1:25" ht="13" thickBot="1" x14ac:dyDescent="0.3">
      <c r="A53" s="61"/>
      <c r="B53" s="62"/>
      <c r="C53" s="62"/>
      <c r="D53" s="62"/>
      <c r="E53" s="128"/>
      <c r="F53" s="129"/>
      <c r="G53" s="129"/>
      <c r="H53" s="129"/>
      <c r="I53" s="129"/>
      <c r="J53" s="129"/>
      <c r="K53" s="129"/>
      <c r="L53" s="129"/>
      <c r="M53" s="129"/>
      <c r="N53" s="130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63"/>
    </row>
  </sheetData>
  <mergeCells count="78">
    <mergeCell ref="P1:Y1"/>
    <mergeCell ref="P2:Y2"/>
    <mergeCell ref="P3:Y3"/>
    <mergeCell ref="P4:Y4"/>
    <mergeCell ref="A18:A22"/>
    <mergeCell ref="B18:B33"/>
    <mergeCell ref="A1:O1"/>
    <mergeCell ref="A2:O2"/>
    <mergeCell ref="A3:O3"/>
    <mergeCell ref="A4:O4"/>
    <mergeCell ref="V7:X8"/>
    <mergeCell ref="S7:U8"/>
    <mergeCell ref="P7:R8"/>
    <mergeCell ref="P6:Y6"/>
    <mergeCell ref="A6:O6"/>
    <mergeCell ref="A9:C9"/>
    <mergeCell ref="E50:N50"/>
    <mergeCell ref="E51:N51"/>
    <mergeCell ref="E52:N52"/>
    <mergeCell ref="E53:N53"/>
    <mergeCell ref="V18:V22"/>
    <mergeCell ref="E45:N45"/>
    <mergeCell ref="E46:N46"/>
    <mergeCell ref="E47:N47"/>
    <mergeCell ref="E48:N48"/>
    <mergeCell ref="E49:N49"/>
    <mergeCell ref="E40:N40"/>
    <mergeCell ref="E41:N41"/>
    <mergeCell ref="E42:N42"/>
    <mergeCell ref="E43:N43"/>
    <mergeCell ref="E44:N44"/>
    <mergeCell ref="E35:N35"/>
    <mergeCell ref="E36:N36"/>
    <mergeCell ref="E37:N37"/>
    <mergeCell ref="E38:N38"/>
    <mergeCell ref="E39:N39"/>
    <mergeCell ref="Y9:Y12"/>
    <mergeCell ref="V9:X12"/>
    <mergeCell ref="S9:U12"/>
    <mergeCell ref="P9:R12"/>
    <mergeCell ref="E34:N34"/>
    <mergeCell ref="U18:U22"/>
    <mergeCell ref="X18:X22"/>
    <mergeCell ref="E14:N14"/>
    <mergeCell ref="E16:N16"/>
    <mergeCell ref="O18:O22"/>
    <mergeCell ref="E29:N29"/>
    <mergeCell ref="E30:N30"/>
    <mergeCell ref="A10:C10"/>
    <mergeCell ref="A7:C8"/>
    <mergeCell ref="D7:O8"/>
    <mergeCell ref="D9:O9"/>
    <mergeCell ref="D10:O10"/>
    <mergeCell ref="E31:N31"/>
    <mergeCell ref="E32:N32"/>
    <mergeCell ref="E33:N33"/>
    <mergeCell ref="A11:C11"/>
    <mergeCell ref="A12:C12"/>
    <mergeCell ref="D11:O11"/>
    <mergeCell ref="D12:O12"/>
    <mergeCell ref="E17:N17"/>
    <mergeCell ref="D18:D22"/>
    <mergeCell ref="C18:C22"/>
    <mergeCell ref="Y18:Y22"/>
    <mergeCell ref="W18:W22"/>
    <mergeCell ref="T18:T22"/>
    <mergeCell ref="E28:N28"/>
    <mergeCell ref="P18:P22"/>
    <mergeCell ref="S18:S22"/>
    <mergeCell ref="R18:R22"/>
    <mergeCell ref="Q18:Q22"/>
    <mergeCell ref="E18:N18"/>
    <mergeCell ref="E23:N23"/>
    <mergeCell ref="E24:N24"/>
    <mergeCell ref="E25:N25"/>
    <mergeCell ref="E26:N26"/>
    <mergeCell ref="E27:N27"/>
    <mergeCell ref="E19:N19"/>
  </mergeCells>
  <pageMargins left="0.59055118110236227" right="0.59055118110236227" top="1.299212598425197" bottom="0.98425196850393704" header="0.51181102362204722" footer="0.51181102362204722"/>
  <pageSetup paperSize="9" scale="60" orientation="landscape" r:id="rId1"/>
  <headerFooter alignWithMargins="0">
    <oddHeader>&amp;L&amp;"Arial,Fett"&amp;9Platzhalter für Logo Planungsbüro, Höhe: max.. 2,0 cm, Breite max. 8 cm&amp;C&amp;"-,Fett"Klärwerk Berlin-Brandenburg /
Planung und Neubau ....
Stückliste&amp;R&amp;"Arial,Fett"&amp;18WS 8500-8:2025-07&amp;"Arial,Standard"  
 &amp;G</oddHeader>
    <oddFooter>&amp;L&amp;"-,Standard"Die Maße sind örtlich zu prüfen!
Vervielfältigung und Weitergabe nur mit Genehmigung der Berliner Wasserbetriebe [UrhG §2 (7); §16]</oddFooter>
  </headerFooter>
  <rowBreaks count="1" manualBreakCount="1">
    <brk id="33" max="24" man="1"/>
  </rowBreaks>
  <ignoredErrors>
    <ignoredError sqref="D23:D33 P23:P32 P18 D18 C23:C33 W23:W25 Q23:Q25" numberStoredAsText="1"/>
  </ignoredErrors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Mauerflansch mit Rohr</vt:lpstr>
      <vt:lpstr>'Mauerflansch mit Rohr'!Druckbereich</vt:lpstr>
      <vt:lpstr>'Mauerflansch mit Rohr'!Drucktitel</vt:lpstr>
    </vt:vector>
  </TitlesOfParts>
  <Company>Berliner Wasserbetriebe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Grinwis</dc:creator>
  <cp:lastModifiedBy>Sophia Brockmann</cp:lastModifiedBy>
  <cp:lastPrinted>2024-03-14T16:01:05Z</cp:lastPrinted>
  <dcterms:created xsi:type="dcterms:W3CDTF">2023-03-30T09:02:30Z</dcterms:created>
  <dcterms:modified xsi:type="dcterms:W3CDTF">2026-01-26T13:48:01Z</dcterms:modified>
</cp:coreProperties>
</file>